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e tasks" sheetId="1" state="visible" r:id="rId1"/>
    <sheet xmlns:r="http://schemas.openxmlformats.org/officeDocument/2006/relationships" name="Exceptions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Holiday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44" customWidth="1" min="3" max="3"/>
    <col width="14" customWidth="1" min="4" max="4"/>
    <col width="18" customWidth="1" min="5" max="5"/>
    <col width="14" customWidth="1" min="6" max="6"/>
    <col width="10" customWidth="1" min="7" max="7"/>
    <col width="12" customWidth="1" min="8" max="8"/>
    <col width="16" customWidth="1" min="9" max="9"/>
    <col width="24" customWidth="1" min="10" max="10"/>
    <col width="30" customWidth="1" min="11" max="11"/>
    <col width="16" customWidth="1" min="12" max="12"/>
  </cols>
  <sheetData>
    <row r="1">
      <c r="A1" s="1" t="inlineStr">
        <is>
          <t>ID</t>
        </is>
      </c>
      <c r="B1" s="1" t="inlineStr">
        <is>
          <t>Workstream</t>
        </is>
      </c>
      <c r="C1" s="1" t="inlineStr">
        <is>
          <t>Task</t>
        </is>
      </c>
      <c r="D1" s="1" t="inlineStr">
        <is>
          <t>Depends on</t>
        </is>
      </c>
      <c r="E1" s="1" t="inlineStr">
        <is>
          <t>Preparer</t>
        </is>
      </c>
      <c r="F1" s="1" t="inlineStr">
        <is>
          <t>Reviewer</t>
        </is>
      </c>
      <c r="G1" s="1" t="inlineStr">
        <is>
          <t>Target WD</t>
        </is>
      </c>
      <c r="H1" s="1" t="inlineStr">
        <is>
          <t>Due date</t>
        </is>
      </c>
      <c r="I1" s="1" t="inlineStr">
        <is>
          <t>Status</t>
        </is>
      </c>
      <c r="J1" s="1" t="inlineStr">
        <is>
          <t>Evidence</t>
        </is>
      </c>
      <c r="K1" s="1" t="inlineStr">
        <is>
          <t>Blocker</t>
        </is>
      </c>
      <c r="L1" s="1" t="inlineStr">
        <is>
          <t>Reviewed at</t>
        </is>
      </c>
    </row>
    <row r="2">
      <c r="A2" s="2" t="inlineStr">
        <is>
          <t>PRE-01</t>
        </is>
      </c>
      <c r="B2" s="2" t="inlineStr">
        <is>
          <t>Pre-close</t>
        </is>
      </c>
      <c r="C2" s="2" t="inlineStr">
        <is>
          <t>Confirm cutoff rules and source owners</t>
        </is>
      </c>
      <c r="D2" s="2" t="inlineStr">
        <is>
          <t>None</t>
        </is>
      </c>
      <c r="E2" s="2" t="inlineStr">
        <is>
          <t>Controller</t>
        </is>
      </c>
      <c r="F2" s="2" t="inlineStr">
        <is>
          <t>CFO</t>
        </is>
      </c>
      <c r="G2" s="2" t="n">
        <v>1</v>
      </c>
      <c r="H2" s="3">
        <f>IF(G2="","",WORKDAY(Settings!$B$2,G2,Holidays!$A$2:$A$50))</f>
        <v/>
      </c>
      <c r="I2" s="2" t="inlineStr">
        <is>
          <t>Not started</t>
        </is>
      </c>
      <c r="J2" s="2" t="inlineStr">
        <is>
          <t>Cutoff memo</t>
        </is>
      </c>
      <c r="K2" s="2" t="inlineStr">
        <is>
          <t>None</t>
        </is>
      </c>
      <c r="L2" s="4" t="n"/>
    </row>
    <row r="3">
      <c r="A3" s="2" t="inlineStr">
        <is>
          <t>AP-01</t>
        </is>
      </c>
      <c r="B3" s="2" t="inlineStr">
        <is>
          <t>AP</t>
        </is>
      </c>
      <c r="C3" s="2" t="inlineStr">
        <is>
          <t>Confirm AP bills and accrual input cutoff</t>
        </is>
      </c>
      <c r="D3" s="2" t="inlineStr">
        <is>
          <t>PRE-01</t>
        </is>
      </c>
      <c r="E3" s="2" t="inlineStr">
        <is>
          <t>AP lead</t>
        </is>
      </c>
      <c r="F3" s="2" t="inlineStr">
        <is>
          <t>Controller</t>
        </is>
      </c>
      <c r="G3" s="2" t="n">
        <v>1</v>
      </c>
      <c r="H3" s="3">
        <f>IF(G3="","",WORKDAY(Settings!$B$2,G3,Holidays!$A$2:$A$50))</f>
        <v/>
      </c>
      <c r="I3" s="2" t="inlineStr">
        <is>
          <t>Not started</t>
        </is>
      </c>
      <c r="J3" s="2" t="inlineStr">
        <is>
          <t>AP cutoff log</t>
        </is>
      </c>
      <c r="K3" s="2" t="inlineStr">
        <is>
          <t>None</t>
        </is>
      </c>
      <c r="L3" s="4" t="n"/>
    </row>
    <row r="4">
      <c r="A4" s="2" t="inlineStr">
        <is>
          <t>AR-01</t>
        </is>
      </c>
      <c r="B4" s="2" t="inlineStr">
        <is>
          <t>AR</t>
        </is>
      </c>
      <c r="C4" s="2" t="inlineStr">
        <is>
          <t>Reconcile invoice register and revenue source</t>
        </is>
      </c>
      <c r="D4" s="2" t="inlineStr">
        <is>
          <t>PRE-01</t>
        </is>
      </c>
      <c r="E4" s="2" t="inlineStr">
        <is>
          <t>AR lead</t>
        </is>
      </c>
      <c r="F4" s="2" t="inlineStr">
        <is>
          <t>Controller</t>
        </is>
      </c>
      <c r="G4" s="2" t="n">
        <v>2</v>
      </c>
      <c r="H4" s="3">
        <f>IF(G4="","",WORKDAY(Settings!$B$2,G4,Holidays!$A$2:$A$50))</f>
        <v/>
      </c>
      <c r="I4" s="2" t="inlineStr">
        <is>
          <t>Not started</t>
        </is>
      </c>
      <c r="J4" s="2" t="inlineStr">
        <is>
          <t>Billing tie-out</t>
        </is>
      </c>
      <c r="K4" s="2" t="inlineStr">
        <is>
          <t>None</t>
        </is>
      </c>
      <c r="L4" s="4" t="n"/>
    </row>
    <row r="5">
      <c r="A5" s="2" t="inlineStr">
        <is>
          <t>CASH-01</t>
        </is>
      </c>
      <c r="B5" s="2" t="inlineStr">
        <is>
          <t>Cash</t>
        </is>
      </c>
      <c r="C5" s="2" t="inlineStr">
        <is>
          <t>Reconcile bank and card accounts to GL</t>
        </is>
      </c>
      <c r="D5" s="2" t="inlineStr">
        <is>
          <t>PRE-01</t>
        </is>
      </c>
      <c r="E5" s="2" t="inlineStr">
        <is>
          <t>Accountant</t>
        </is>
      </c>
      <c r="F5" s="2" t="inlineStr">
        <is>
          <t>Controller</t>
        </is>
      </c>
      <c r="G5" s="2" t="n">
        <v>2</v>
      </c>
      <c r="H5" s="3">
        <f>IF(G5="","",WORKDAY(Settings!$B$2,G5,Holidays!$A$2:$A$50))</f>
        <v/>
      </c>
      <c r="I5" s="2" t="inlineStr">
        <is>
          <t>Not started</t>
        </is>
      </c>
      <c r="J5" s="2" t="inlineStr">
        <is>
          <t>Signed bank recs</t>
        </is>
      </c>
      <c r="K5" s="2" t="inlineStr">
        <is>
          <t>None</t>
        </is>
      </c>
      <c r="L5" s="4" t="n"/>
    </row>
    <row r="6">
      <c r="A6" s="2" t="inlineStr">
        <is>
          <t>AP-02</t>
        </is>
      </c>
      <c r="B6" s="2" t="inlineStr">
        <is>
          <t>AP</t>
        </is>
      </c>
      <c r="C6" s="2" t="inlineStr">
        <is>
          <t>Tie AP aging to GL and resolve differences</t>
        </is>
      </c>
      <c r="D6" s="2" t="inlineStr">
        <is>
          <t>AP-01</t>
        </is>
      </c>
      <c r="E6" s="2" t="inlineStr">
        <is>
          <t>AP lead</t>
        </is>
      </c>
      <c r="F6" s="2" t="inlineStr">
        <is>
          <t>Controller</t>
        </is>
      </c>
      <c r="G6" s="2" t="n">
        <v>2</v>
      </c>
      <c r="H6" s="3">
        <f>IF(G6="","",WORKDAY(Settings!$B$2,G6,Holidays!$A$2:$A$50))</f>
        <v/>
      </c>
      <c r="I6" s="2" t="inlineStr">
        <is>
          <t>Not started</t>
        </is>
      </c>
      <c r="J6" s="2" t="inlineStr">
        <is>
          <t>AP aging tie-out</t>
        </is>
      </c>
      <c r="K6" s="2" t="inlineStr">
        <is>
          <t>None</t>
        </is>
      </c>
      <c r="L6" s="4" t="n"/>
    </row>
    <row r="7">
      <c r="A7" s="2" t="inlineStr">
        <is>
          <t>AR-02</t>
        </is>
      </c>
      <c r="B7" s="2" t="inlineStr">
        <is>
          <t>AR</t>
        </is>
      </c>
      <c r="C7" s="2" t="inlineStr">
        <is>
          <t>Tie AR aging to GL and review open credits</t>
        </is>
      </c>
      <c r="D7" s="2" t="inlineStr">
        <is>
          <t>AR-01</t>
        </is>
      </c>
      <c r="E7" s="2" t="inlineStr">
        <is>
          <t>AR lead</t>
        </is>
      </c>
      <c r="F7" s="2" t="inlineStr">
        <is>
          <t>Controller</t>
        </is>
      </c>
      <c r="G7" s="2" t="n">
        <v>3</v>
      </c>
      <c r="H7" s="3">
        <f>IF(G7="","",WORKDAY(Settings!$B$2,G7,Holidays!$A$2:$A$50))</f>
        <v/>
      </c>
      <c r="I7" s="2" t="inlineStr">
        <is>
          <t>Not started</t>
        </is>
      </c>
      <c r="J7" s="2" t="inlineStr">
        <is>
          <t>AR aging tie-out</t>
        </is>
      </c>
      <c r="K7" s="2" t="inlineStr">
        <is>
          <t>None</t>
        </is>
      </c>
      <c r="L7" s="4" t="n"/>
    </row>
    <row r="8">
      <c r="A8" s="2" t="inlineStr">
        <is>
          <t>PAY-01</t>
        </is>
      </c>
      <c r="B8" s="2" t="inlineStr">
        <is>
          <t>Payroll</t>
        </is>
      </c>
      <c r="C8" s="2" t="inlineStr">
        <is>
          <t>Tie payroll expense and liabilities to source</t>
        </is>
      </c>
      <c r="D8" s="2" t="inlineStr">
        <is>
          <t>PRE-01</t>
        </is>
      </c>
      <c r="E8" s="2" t="inlineStr">
        <is>
          <t>Payroll lead</t>
        </is>
      </c>
      <c r="F8" s="2" t="inlineStr">
        <is>
          <t>Controller</t>
        </is>
      </c>
      <c r="G8" s="2" t="n">
        <v>3</v>
      </c>
      <c r="H8" s="3">
        <f>IF(G8="","",WORKDAY(Settings!$B$2,G8,Holidays!$A$2:$A$50))</f>
        <v/>
      </c>
      <c r="I8" s="2" t="inlineStr">
        <is>
          <t>Not started</t>
        </is>
      </c>
      <c r="J8" s="2" t="inlineStr">
        <is>
          <t>Payroll reconciliation</t>
        </is>
      </c>
      <c r="K8" s="2" t="inlineStr">
        <is>
          <t>None</t>
        </is>
      </c>
      <c r="L8" s="4" t="n"/>
    </row>
    <row r="9">
      <c r="A9" s="2" t="inlineStr">
        <is>
          <t>ADJ-01</t>
        </is>
      </c>
      <c r="B9" s="2" t="inlineStr">
        <is>
          <t>Adjustments</t>
        </is>
      </c>
      <c r="C9" s="2" t="inlineStr">
        <is>
          <t>Prepare and approve accruals and prepaids</t>
        </is>
      </c>
      <c r="D9" s="2" t="inlineStr">
        <is>
          <t>AP-02</t>
        </is>
      </c>
      <c r="E9" s="2" t="inlineStr">
        <is>
          <t>Senior accountant</t>
        </is>
      </c>
      <c r="F9" s="2" t="inlineStr">
        <is>
          <t>Controller</t>
        </is>
      </c>
      <c r="G9" s="2" t="n">
        <v>3</v>
      </c>
      <c r="H9" s="3">
        <f>IF(G9="","",WORKDAY(Settings!$B$2,G9,Holidays!$A$2:$A$50))</f>
        <v/>
      </c>
      <c r="I9" s="2" t="inlineStr">
        <is>
          <t>Not started</t>
        </is>
      </c>
      <c r="J9" s="2" t="inlineStr">
        <is>
          <t>Journal support</t>
        </is>
      </c>
      <c r="K9" s="2" t="inlineStr">
        <is>
          <t>None</t>
        </is>
      </c>
      <c r="L9" s="4" t="n"/>
    </row>
    <row r="10">
      <c r="A10" s="2" t="inlineStr">
        <is>
          <t>FA-01</t>
        </is>
      </c>
      <c r="B10" s="2" t="inlineStr">
        <is>
          <t>Fixed assets</t>
        </is>
      </c>
      <c r="C10" s="2" t="inlineStr">
        <is>
          <t>Post depreciation and review asset rollforward</t>
        </is>
      </c>
      <c r="D10" s="2" t="inlineStr">
        <is>
          <t>PRE-01</t>
        </is>
      </c>
      <c r="E10" s="2" t="inlineStr">
        <is>
          <t>Accountant</t>
        </is>
      </c>
      <c r="F10" s="2" t="inlineStr">
        <is>
          <t>Controller</t>
        </is>
      </c>
      <c r="G10" s="2" t="n">
        <v>3</v>
      </c>
      <c r="H10" s="3">
        <f>IF(G10="","",WORKDAY(Settings!$B$2,G10,Holidays!$A$2:$A$50))</f>
        <v/>
      </c>
      <c r="I10" s="2" t="inlineStr">
        <is>
          <t>Not started</t>
        </is>
      </c>
      <c r="J10" s="2" t="inlineStr">
        <is>
          <t>Fixed asset schedule</t>
        </is>
      </c>
      <c r="K10" s="2" t="inlineStr">
        <is>
          <t>None</t>
        </is>
      </c>
      <c r="L10" s="4" t="n"/>
    </row>
    <row r="11">
      <c r="A11" s="2" t="inlineStr">
        <is>
          <t>GL-01</t>
        </is>
      </c>
      <c r="B11" s="2" t="inlineStr">
        <is>
          <t>GL</t>
        </is>
      </c>
      <c r="C11" s="2" t="inlineStr">
        <is>
          <t>Reconcile remaining material balance sheet accounts</t>
        </is>
      </c>
      <c r="D11" s="2" t="inlineStr">
        <is>
          <t>ADJ-01</t>
        </is>
      </c>
      <c r="E11" s="2" t="inlineStr">
        <is>
          <t>Senior accountant</t>
        </is>
      </c>
      <c r="F11" s="2" t="inlineStr">
        <is>
          <t>Controller</t>
        </is>
      </c>
      <c r="G11" s="2" t="n">
        <v>4</v>
      </c>
      <c r="H11" s="3">
        <f>IF(G11="","",WORKDAY(Settings!$B$2,G11,Holidays!$A$2:$A$50))</f>
        <v/>
      </c>
      <c r="I11" s="2" t="inlineStr">
        <is>
          <t>Not started</t>
        </is>
      </c>
      <c r="J11" s="2" t="inlineStr">
        <is>
          <t>GL reconciliation pack</t>
        </is>
      </c>
      <c r="K11" s="2" t="inlineStr">
        <is>
          <t>None</t>
        </is>
      </c>
      <c r="L11" s="4" t="n"/>
    </row>
    <row r="12">
      <c r="A12" s="2" t="inlineStr">
        <is>
          <t>REV-01</t>
        </is>
      </c>
      <c r="B12" s="2" t="inlineStr">
        <is>
          <t>Review</t>
        </is>
      </c>
      <c r="C12" s="2" t="inlineStr">
        <is>
          <t>Investigate P&amp;L and balance sheet variances</t>
        </is>
      </c>
      <c r="D12" s="2" t="inlineStr">
        <is>
          <t>GL-01</t>
        </is>
      </c>
      <c r="E12" s="2" t="inlineStr">
        <is>
          <t>Controller</t>
        </is>
      </c>
      <c r="F12" s="2" t="inlineStr">
        <is>
          <t>CFO</t>
        </is>
      </c>
      <c r="G12" s="2" t="n">
        <v>4</v>
      </c>
      <c r="H12" s="3">
        <f>IF(G12="","",WORKDAY(Settings!$B$2,G12,Holidays!$A$2:$A$50))</f>
        <v/>
      </c>
      <c r="I12" s="2" t="inlineStr">
        <is>
          <t>Not started</t>
        </is>
      </c>
      <c r="J12" s="2" t="inlineStr">
        <is>
          <t>Flux commentary</t>
        </is>
      </c>
      <c r="K12" s="2" t="inlineStr">
        <is>
          <t>None</t>
        </is>
      </c>
      <c r="L12" s="4" t="n"/>
    </row>
    <row r="13">
      <c r="A13" s="2" t="inlineStr">
        <is>
          <t>REV-02</t>
        </is>
      </c>
      <c r="B13" s="2" t="inlineStr">
        <is>
          <t>Review</t>
        </is>
      </c>
      <c r="C13" s="2" t="inlineStr">
        <is>
          <t>Confirm all material journals and recs approved</t>
        </is>
      </c>
      <c r="D13" s="2" t="inlineStr">
        <is>
          <t>REV-01</t>
        </is>
      </c>
      <c r="E13" s="2" t="inlineStr">
        <is>
          <t>Controller</t>
        </is>
      </c>
      <c r="F13" s="2" t="inlineStr">
        <is>
          <t>CFO</t>
        </is>
      </c>
      <c r="G13" s="2" t="n">
        <v>5</v>
      </c>
      <c r="H13" s="3">
        <f>IF(G13="","",WORKDAY(Settings!$B$2,G13,Holidays!$A$2:$A$50))</f>
        <v/>
      </c>
      <c r="I13" s="2" t="inlineStr">
        <is>
          <t>Not started</t>
        </is>
      </c>
      <c r="J13" s="2" t="inlineStr">
        <is>
          <t>Approval register</t>
        </is>
      </c>
      <c r="K13" s="2" t="inlineStr">
        <is>
          <t>None</t>
        </is>
      </c>
      <c r="L13" s="4" t="n"/>
    </row>
    <row r="14">
      <c r="A14" s="2" t="inlineStr">
        <is>
          <t>REL-01</t>
        </is>
      </c>
      <c r="B14" s="2" t="inlineStr">
        <is>
          <t>Release</t>
        </is>
      </c>
      <c r="C14" s="2" t="inlineStr">
        <is>
          <t>Approve statements and distribution version</t>
        </is>
      </c>
      <c r="D14" s="2" t="inlineStr">
        <is>
          <t>REV-02</t>
        </is>
      </c>
      <c r="E14" s="2" t="inlineStr">
        <is>
          <t>Controller</t>
        </is>
      </c>
      <c r="F14" s="2" t="inlineStr">
        <is>
          <t>CFO</t>
        </is>
      </c>
      <c r="G14" s="2" t="n">
        <v>5</v>
      </c>
      <c r="H14" s="3">
        <f>IF(G14="","",WORKDAY(Settings!$B$2,G14,Holidays!$A$2:$A$50))</f>
        <v/>
      </c>
      <c r="I14" s="2" t="inlineStr">
        <is>
          <t>Not started</t>
        </is>
      </c>
      <c r="J14" s="2" t="inlineStr">
        <is>
          <t>Signed reporting pack</t>
        </is>
      </c>
      <c r="K14" s="2" t="inlineStr">
        <is>
          <t>None</t>
        </is>
      </c>
      <c r="L14" s="4" t="n"/>
    </row>
    <row r="15">
      <c r="A15" s="2" t="inlineStr">
        <is>
          <t>REL-02</t>
        </is>
      </c>
      <c r="B15" s="2" t="inlineStr">
        <is>
          <t>Release</t>
        </is>
      </c>
      <c r="C15" s="2" t="inlineStr">
        <is>
          <t>Protect period and archive final evidence</t>
        </is>
      </c>
      <c r="D15" s="2" t="inlineStr">
        <is>
          <t>REL-01</t>
        </is>
      </c>
      <c r="E15" s="2" t="inlineStr">
        <is>
          <t>Controller</t>
        </is>
      </c>
      <c r="F15" s="2" t="inlineStr">
        <is>
          <t>CFO</t>
        </is>
      </c>
      <c r="G15" s="2" t="n">
        <v>5</v>
      </c>
      <c r="H15" s="3">
        <f>IF(G15="","",WORKDAY(Settings!$B$2,G15,Holidays!$A$2:$A$50))</f>
        <v/>
      </c>
      <c r="I15" s="2" t="inlineStr">
        <is>
          <t>Not started</t>
        </is>
      </c>
      <c r="J15" s="2" t="inlineStr">
        <is>
          <t>Period lock log</t>
        </is>
      </c>
      <c r="K15" s="2" t="inlineStr">
        <is>
          <t>None</t>
        </is>
      </c>
      <c r="L15" s="4" t="n"/>
    </row>
    <row r="16">
      <c r="A16" s="2" t="n"/>
      <c r="B16" s="2" t="n"/>
      <c r="C16" s="2" t="n"/>
      <c r="D16" s="2" t="n"/>
      <c r="E16" s="2" t="n"/>
      <c r="F16" s="2" t="n"/>
      <c r="G16" s="2" t="n"/>
      <c r="H16" s="3">
        <f>IF(G16="","",WORKDAY(Settings!$B$2,G16,Holidays!$A$2:$A$50))</f>
        <v/>
      </c>
      <c r="I16" s="2" t="n"/>
      <c r="J16" s="2" t="n"/>
      <c r="K16" s="2" t="n"/>
      <c r="L16" s="4" t="n"/>
    </row>
    <row r="17">
      <c r="A17" s="2" t="n"/>
      <c r="B17" s="2" t="n"/>
      <c r="C17" s="2" t="n"/>
      <c r="D17" s="2" t="n"/>
      <c r="E17" s="2" t="n"/>
      <c r="F17" s="2" t="n"/>
      <c r="G17" s="2" t="n"/>
      <c r="H17" s="3">
        <f>IF(G17="","",WORKDAY(Settings!$B$2,G17,Holidays!$A$2:$A$50))</f>
        <v/>
      </c>
      <c r="I17" s="2" t="n"/>
      <c r="J17" s="2" t="n"/>
      <c r="K17" s="2" t="n"/>
      <c r="L17" s="4" t="n"/>
    </row>
    <row r="18">
      <c r="A18" s="2" t="n"/>
      <c r="B18" s="2" t="n"/>
      <c r="C18" s="2" t="n"/>
      <c r="D18" s="2" t="n"/>
      <c r="E18" s="2" t="n"/>
      <c r="F18" s="2" t="n"/>
      <c r="G18" s="2" t="n"/>
      <c r="H18" s="3">
        <f>IF(G18="","",WORKDAY(Settings!$B$2,G18,Holidays!$A$2:$A$50))</f>
        <v/>
      </c>
      <c r="I18" s="2" t="n"/>
      <c r="J18" s="2" t="n"/>
      <c r="K18" s="2" t="n"/>
      <c r="L18" s="4" t="n"/>
    </row>
    <row r="19">
      <c r="A19" s="2" t="n"/>
      <c r="B19" s="2" t="n"/>
      <c r="C19" s="2" t="n"/>
      <c r="D19" s="2" t="n"/>
      <c r="E19" s="2" t="n"/>
      <c r="F19" s="2" t="n"/>
      <c r="G19" s="2" t="n"/>
      <c r="H19" s="3">
        <f>IF(G19="","",WORKDAY(Settings!$B$2,G19,Holidays!$A$2:$A$50))</f>
        <v/>
      </c>
      <c r="I19" s="2" t="n"/>
      <c r="J19" s="2" t="n"/>
      <c r="K19" s="2" t="n"/>
      <c r="L19" s="4" t="n"/>
    </row>
    <row r="20">
      <c r="A20" s="2" t="n"/>
      <c r="B20" s="2" t="n"/>
      <c r="C20" s="2" t="n"/>
      <c r="D20" s="2" t="n"/>
      <c r="E20" s="2" t="n"/>
      <c r="F20" s="2" t="n"/>
      <c r="G20" s="2" t="n"/>
      <c r="H20" s="3">
        <f>IF(G20="","",WORKDAY(Settings!$B$2,G20,Holidays!$A$2:$A$50))</f>
        <v/>
      </c>
      <c r="I20" s="2" t="n"/>
      <c r="J20" s="2" t="n"/>
      <c r="K20" s="2" t="n"/>
      <c r="L20" s="4" t="n"/>
    </row>
    <row r="21">
      <c r="A21" s="2" t="n"/>
      <c r="B21" s="2" t="n"/>
      <c r="C21" s="2" t="n"/>
      <c r="D21" s="2" t="n"/>
      <c r="E21" s="2" t="n"/>
      <c r="F21" s="2" t="n"/>
      <c r="G21" s="2" t="n"/>
      <c r="H21" s="3">
        <f>IF(G21="","",WORKDAY(Settings!$B$2,G21,Holidays!$A$2:$A$50))</f>
        <v/>
      </c>
      <c r="I21" s="2" t="n"/>
      <c r="J21" s="2" t="n"/>
      <c r="K21" s="2" t="n"/>
      <c r="L21" s="4" t="n"/>
    </row>
    <row r="22">
      <c r="A22" s="2" t="n"/>
      <c r="B22" s="2" t="n"/>
      <c r="C22" s="2" t="n"/>
      <c r="D22" s="2" t="n"/>
      <c r="E22" s="2" t="n"/>
      <c r="F22" s="2" t="n"/>
      <c r="G22" s="2" t="n"/>
      <c r="H22" s="3">
        <f>IF(G22="","",WORKDAY(Settings!$B$2,G22,Holidays!$A$2:$A$50))</f>
        <v/>
      </c>
      <c r="I22" s="2" t="n"/>
      <c r="J22" s="2" t="n"/>
      <c r="K22" s="2" t="n"/>
      <c r="L22" s="4" t="n"/>
    </row>
    <row r="23">
      <c r="A23" s="2" t="n"/>
      <c r="B23" s="2" t="n"/>
      <c r="C23" s="2" t="n"/>
      <c r="D23" s="2" t="n"/>
      <c r="E23" s="2" t="n"/>
      <c r="F23" s="2" t="n"/>
      <c r="G23" s="2" t="n"/>
      <c r="H23" s="3">
        <f>IF(G23="","",WORKDAY(Settings!$B$2,G23,Holidays!$A$2:$A$50))</f>
        <v/>
      </c>
      <c r="I23" s="2" t="n"/>
      <c r="J23" s="2" t="n"/>
      <c r="K23" s="2" t="n"/>
      <c r="L23" s="4" t="n"/>
    </row>
    <row r="24">
      <c r="A24" s="2" t="n"/>
      <c r="B24" s="2" t="n"/>
      <c r="C24" s="2" t="n"/>
      <c r="D24" s="2" t="n"/>
      <c r="E24" s="2" t="n"/>
      <c r="F24" s="2" t="n"/>
      <c r="G24" s="2" t="n"/>
      <c r="H24" s="3">
        <f>IF(G24="","",WORKDAY(Settings!$B$2,G24,Holidays!$A$2:$A$50))</f>
        <v/>
      </c>
      <c r="I24" s="2" t="n"/>
      <c r="J24" s="2" t="n"/>
      <c r="K24" s="2" t="n"/>
      <c r="L24" s="4" t="n"/>
    </row>
    <row r="25">
      <c r="A25" s="2" t="n"/>
      <c r="B25" s="2" t="n"/>
      <c r="C25" s="2" t="n"/>
      <c r="D25" s="2" t="n"/>
      <c r="E25" s="2" t="n"/>
      <c r="F25" s="2" t="n"/>
      <c r="G25" s="2" t="n"/>
      <c r="H25" s="3">
        <f>IF(G25="","",WORKDAY(Settings!$B$2,G25,Holidays!$A$2:$A$50))</f>
        <v/>
      </c>
      <c r="I25" s="2" t="n"/>
      <c r="J25" s="2" t="n"/>
      <c r="K25" s="2" t="n"/>
      <c r="L25" s="4" t="n"/>
    </row>
    <row r="26">
      <c r="A26" s="2" t="n"/>
      <c r="B26" s="2" t="n"/>
      <c r="C26" s="2" t="n"/>
      <c r="D26" s="2" t="n"/>
      <c r="E26" s="2" t="n"/>
      <c r="F26" s="2" t="n"/>
      <c r="G26" s="2" t="n"/>
      <c r="H26" s="3">
        <f>IF(G26="","",WORKDAY(Settings!$B$2,G26,Holidays!$A$2:$A$50))</f>
        <v/>
      </c>
      <c r="I26" s="2" t="n"/>
      <c r="J26" s="2" t="n"/>
      <c r="K26" s="2" t="n"/>
      <c r="L26" s="4" t="n"/>
    </row>
    <row r="27">
      <c r="A27" s="2" t="n"/>
      <c r="B27" s="2" t="n"/>
      <c r="C27" s="2" t="n"/>
      <c r="D27" s="2" t="n"/>
      <c r="E27" s="2" t="n"/>
      <c r="F27" s="2" t="n"/>
      <c r="G27" s="2" t="n"/>
      <c r="H27" s="3">
        <f>IF(G27="","",WORKDAY(Settings!$B$2,G27,Holidays!$A$2:$A$50))</f>
        <v/>
      </c>
      <c r="I27" s="2" t="n"/>
      <c r="J27" s="2" t="n"/>
      <c r="K27" s="2" t="n"/>
      <c r="L27" s="4" t="n"/>
    </row>
    <row r="28">
      <c r="A28" s="2" t="n"/>
      <c r="B28" s="2" t="n"/>
      <c r="C28" s="2" t="n"/>
      <c r="D28" s="2" t="n"/>
      <c r="E28" s="2" t="n"/>
      <c r="F28" s="2" t="n"/>
      <c r="G28" s="2" t="n"/>
      <c r="H28" s="3">
        <f>IF(G28="","",WORKDAY(Settings!$B$2,G28,Holidays!$A$2:$A$50))</f>
        <v/>
      </c>
      <c r="I28" s="2" t="n"/>
      <c r="J28" s="2" t="n"/>
      <c r="K28" s="2" t="n"/>
      <c r="L28" s="4" t="n"/>
    </row>
    <row r="29">
      <c r="A29" s="2" t="n"/>
      <c r="B29" s="2" t="n"/>
      <c r="C29" s="2" t="n"/>
      <c r="D29" s="2" t="n"/>
      <c r="E29" s="2" t="n"/>
      <c r="F29" s="2" t="n"/>
      <c r="G29" s="2" t="n"/>
      <c r="H29" s="3">
        <f>IF(G29="","",WORKDAY(Settings!$B$2,G29,Holidays!$A$2:$A$50))</f>
        <v/>
      </c>
      <c r="I29" s="2" t="n"/>
      <c r="J29" s="2" t="n"/>
      <c r="K29" s="2" t="n"/>
      <c r="L29" s="4" t="n"/>
    </row>
    <row r="30">
      <c r="A30" s="2" t="n"/>
      <c r="B30" s="2" t="n"/>
      <c r="C30" s="2" t="n"/>
      <c r="D30" s="2" t="n"/>
      <c r="E30" s="2" t="n"/>
      <c r="F30" s="2" t="n"/>
      <c r="G30" s="2" t="n"/>
      <c r="H30" s="3">
        <f>IF(G30="","",WORKDAY(Settings!$B$2,G30,Holidays!$A$2:$A$50))</f>
        <v/>
      </c>
      <c r="I30" s="2" t="n"/>
      <c r="J30" s="2" t="n"/>
      <c r="K30" s="2" t="n"/>
      <c r="L30" s="4" t="n"/>
    </row>
    <row r="31">
      <c r="A31" s="2" t="n"/>
      <c r="B31" s="2" t="n"/>
      <c r="C31" s="2" t="n"/>
      <c r="D31" s="2" t="n"/>
      <c r="E31" s="2" t="n"/>
      <c r="F31" s="2" t="n"/>
      <c r="G31" s="2" t="n"/>
      <c r="H31" s="3">
        <f>IF(G31="","",WORKDAY(Settings!$B$2,G31,Holidays!$A$2:$A$50))</f>
        <v/>
      </c>
      <c r="I31" s="2" t="n"/>
      <c r="J31" s="2" t="n"/>
      <c r="K31" s="2" t="n"/>
      <c r="L31" s="4" t="n"/>
    </row>
    <row r="32">
      <c r="A32" s="2" t="n"/>
      <c r="B32" s="2" t="n"/>
      <c r="C32" s="2" t="n"/>
      <c r="D32" s="2" t="n"/>
      <c r="E32" s="2" t="n"/>
      <c r="F32" s="2" t="n"/>
      <c r="G32" s="2" t="n"/>
      <c r="H32" s="3">
        <f>IF(G32="","",WORKDAY(Settings!$B$2,G32,Holidays!$A$2:$A$50))</f>
        <v/>
      </c>
      <c r="I32" s="2" t="n"/>
      <c r="J32" s="2" t="n"/>
      <c r="K32" s="2" t="n"/>
      <c r="L32" s="4" t="n"/>
    </row>
    <row r="33">
      <c r="A33" s="2" t="n"/>
      <c r="B33" s="2" t="n"/>
      <c r="C33" s="2" t="n"/>
      <c r="D33" s="2" t="n"/>
      <c r="E33" s="2" t="n"/>
      <c r="F33" s="2" t="n"/>
      <c r="G33" s="2" t="n"/>
      <c r="H33" s="3">
        <f>IF(G33="","",WORKDAY(Settings!$B$2,G33,Holidays!$A$2:$A$50))</f>
        <v/>
      </c>
      <c r="I33" s="2" t="n"/>
      <c r="J33" s="2" t="n"/>
      <c r="K33" s="2" t="n"/>
      <c r="L33" s="4" t="n"/>
    </row>
    <row r="34">
      <c r="A34" s="2" t="n"/>
      <c r="B34" s="2" t="n"/>
      <c r="C34" s="2" t="n"/>
      <c r="D34" s="2" t="n"/>
      <c r="E34" s="2" t="n"/>
      <c r="F34" s="2" t="n"/>
      <c r="G34" s="2" t="n"/>
      <c r="H34" s="3">
        <f>IF(G34="","",WORKDAY(Settings!$B$2,G34,Holidays!$A$2:$A$50))</f>
        <v/>
      </c>
      <c r="I34" s="2" t="n"/>
      <c r="J34" s="2" t="n"/>
      <c r="K34" s="2" t="n"/>
      <c r="L34" s="4" t="n"/>
    </row>
    <row r="35">
      <c r="A35" s="2" t="n"/>
      <c r="B35" s="2" t="n"/>
      <c r="C35" s="2" t="n"/>
      <c r="D35" s="2" t="n"/>
      <c r="E35" s="2" t="n"/>
      <c r="F35" s="2" t="n"/>
      <c r="G35" s="2" t="n"/>
      <c r="H35" s="3">
        <f>IF(G35="","",WORKDAY(Settings!$B$2,G35,Holidays!$A$2:$A$50))</f>
        <v/>
      </c>
      <c r="I35" s="2" t="n"/>
      <c r="J35" s="2" t="n"/>
      <c r="K35" s="2" t="n"/>
      <c r="L35" s="4" t="n"/>
    </row>
    <row r="36">
      <c r="A36" s="2" t="n"/>
      <c r="B36" s="2" t="n"/>
      <c r="C36" s="2" t="n"/>
      <c r="D36" s="2" t="n"/>
      <c r="E36" s="2" t="n"/>
      <c r="F36" s="2" t="n"/>
      <c r="G36" s="2" t="n"/>
      <c r="H36" s="3">
        <f>IF(G36="","",WORKDAY(Settings!$B$2,G36,Holidays!$A$2:$A$50))</f>
        <v/>
      </c>
      <c r="I36" s="2" t="n"/>
      <c r="J36" s="2" t="n"/>
      <c r="K36" s="2" t="n"/>
      <c r="L36" s="4" t="n"/>
    </row>
    <row r="37">
      <c r="A37" s="2" t="n"/>
      <c r="B37" s="2" t="n"/>
      <c r="C37" s="2" t="n"/>
      <c r="D37" s="2" t="n"/>
      <c r="E37" s="2" t="n"/>
      <c r="F37" s="2" t="n"/>
      <c r="G37" s="2" t="n"/>
      <c r="H37" s="3">
        <f>IF(G37="","",WORKDAY(Settings!$B$2,G37,Holidays!$A$2:$A$50))</f>
        <v/>
      </c>
      <c r="I37" s="2" t="n"/>
      <c r="J37" s="2" t="n"/>
      <c r="K37" s="2" t="n"/>
      <c r="L37" s="4" t="n"/>
    </row>
    <row r="38">
      <c r="A38" s="2" t="n"/>
      <c r="B38" s="2" t="n"/>
      <c r="C38" s="2" t="n"/>
      <c r="D38" s="2" t="n"/>
      <c r="E38" s="2" t="n"/>
      <c r="F38" s="2" t="n"/>
      <c r="G38" s="2" t="n"/>
      <c r="H38" s="3">
        <f>IF(G38="","",WORKDAY(Settings!$B$2,G38,Holidays!$A$2:$A$50))</f>
        <v/>
      </c>
      <c r="I38" s="2" t="n"/>
      <c r="J38" s="2" t="n"/>
      <c r="K38" s="2" t="n"/>
      <c r="L38" s="4" t="n"/>
    </row>
    <row r="39">
      <c r="A39" s="2" t="n"/>
      <c r="B39" s="2" t="n"/>
      <c r="C39" s="2" t="n"/>
      <c r="D39" s="2" t="n"/>
      <c r="E39" s="2" t="n"/>
      <c r="F39" s="2" t="n"/>
      <c r="G39" s="2" t="n"/>
      <c r="H39" s="3">
        <f>IF(G39="","",WORKDAY(Settings!$B$2,G39,Holidays!$A$2:$A$50))</f>
        <v/>
      </c>
      <c r="I39" s="2" t="n"/>
      <c r="J39" s="2" t="n"/>
      <c r="K39" s="2" t="n"/>
      <c r="L39" s="4" t="n"/>
    </row>
    <row r="40">
      <c r="A40" s="2" t="n"/>
      <c r="B40" s="2" t="n"/>
      <c r="C40" s="2" t="n"/>
      <c r="D40" s="2" t="n"/>
      <c r="E40" s="2" t="n"/>
      <c r="F40" s="2" t="n"/>
      <c r="G40" s="2" t="n"/>
      <c r="H40" s="3">
        <f>IF(G40="","",WORKDAY(Settings!$B$2,G40,Holidays!$A$2:$A$50))</f>
        <v/>
      </c>
      <c r="I40" s="2" t="n"/>
      <c r="J40" s="2" t="n"/>
      <c r="K40" s="2" t="n"/>
      <c r="L40" s="4" t="n"/>
    </row>
    <row r="41">
      <c r="A41" s="2" t="n"/>
      <c r="B41" s="2" t="n"/>
      <c r="C41" s="2" t="n"/>
      <c r="D41" s="2" t="n"/>
      <c r="E41" s="2" t="n"/>
      <c r="F41" s="2" t="n"/>
      <c r="G41" s="2" t="n"/>
      <c r="H41" s="3">
        <f>IF(G41="","",WORKDAY(Settings!$B$2,G41,Holidays!$A$2:$A$50))</f>
        <v/>
      </c>
      <c r="I41" s="2" t="n"/>
      <c r="J41" s="2" t="n"/>
      <c r="K41" s="2" t="n"/>
      <c r="L41" s="4" t="n"/>
    </row>
    <row r="42">
      <c r="A42" s="2" t="n"/>
      <c r="B42" s="2" t="n"/>
      <c r="C42" s="2" t="n"/>
      <c r="D42" s="2" t="n"/>
      <c r="E42" s="2" t="n"/>
      <c r="F42" s="2" t="n"/>
      <c r="G42" s="2" t="n"/>
      <c r="H42" s="3">
        <f>IF(G42="","",WORKDAY(Settings!$B$2,G42,Holidays!$A$2:$A$50))</f>
        <v/>
      </c>
      <c r="I42" s="2" t="n"/>
      <c r="J42" s="2" t="n"/>
      <c r="K42" s="2" t="n"/>
      <c r="L42" s="4" t="n"/>
    </row>
    <row r="43">
      <c r="A43" s="2" t="n"/>
      <c r="B43" s="2" t="n"/>
      <c r="C43" s="2" t="n"/>
      <c r="D43" s="2" t="n"/>
      <c r="E43" s="2" t="n"/>
      <c r="F43" s="2" t="n"/>
      <c r="G43" s="2" t="n"/>
      <c r="H43" s="3">
        <f>IF(G43="","",WORKDAY(Settings!$B$2,G43,Holidays!$A$2:$A$50))</f>
        <v/>
      </c>
      <c r="I43" s="2" t="n"/>
      <c r="J43" s="2" t="n"/>
      <c r="K43" s="2" t="n"/>
      <c r="L43" s="4" t="n"/>
    </row>
    <row r="44">
      <c r="A44" s="2" t="n"/>
      <c r="B44" s="2" t="n"/>
      <c r="C44" s="2" t="n"/>
      <c r="D44" s="2" t="n"/>
      <c r="E44" s="2" t="n"/>
      <c r="F44" s="2" t="n"/>
      <c r="G44" s="2" t="n"/>
      <c r="H44" s="3">
        <f>IF(G44="","",WORKDAY(Settings!$B$2,G44,Holidays!$A$2:$A$50))</f>
        <v/>
      </c>
      <c r="I44" s="2" t="n"/>
      <c r="J44" s="2" t="n"/>
      <c r="K44" s="2" t="n"/>
      <c r="L44" s="4" t="n"/>
    </row>
    <row r="45">
      <c r="A45" s="2" t="n"/>
      <c r="B45" s="2" t="n"/>
      <c r="C45" s="2" t="n"/>
      <c r="D45" s="2" t="n"/>
      <c r="E45" s="2" t="n"/>
      <c r="F45" s="2" t="n"/>
      <c r="G45" s="2" t="n"/>
      <c r="H45" s="3">
        <f>IF(G45="","",WORKDAY(Settings!$B$2,G45,Holidays!$A$2:$A$50))</f>
        <v/>
      </c>
      <c r="I45" s="2" t="n"/>
      <c r="J45" s="2" t="n"/>
      <c r="K45" s="2" t="n"/>
      <c r="L45" s="4" t="n"/>
    </row>
    <row r="46">
      <c r="A46" s="2" t="n"/>
      <c r="B46" s="2" t="n"/>
      <c r="C46" s="2" t="n"/>
      <c r="D46" s="2" t="n"/>
      <c r="E46" s="2" t="n"/>
      <c r="F46" s="2" t="n"/>
      <c r="G46" s="2" t="n"/>
      <c r="H46" s="3">
        <f>IF(G46="","",WORKDAY(Settings!$B$2,G46,Holidays!$A$2:$A$50))</f>
        <v/>
      </c>
      <c r="I46" s="2" t="n"/>
      <c r="J46" s="2" t="n"/>
      <c r="K46" s="2" t="n"/>
      <c r="L46" s="4" t="n"/>
    </row>
    <row r="47">
      <c r="A47" s="2" t="n"/>
      <c r="B47" s="2" t="n"/>
      <c r="C47" s="2" t="n"/>
      <c r="D47" s="2" t="n"/>
      <c r="E47" s="2" t="n"/>
      <c r="F47" s="2" t="n"/>
      <c r="G47" s="2" t="n"/>
      <c r="H47" s="3">
        <f>IF(G47="","",WORKDAY(Settings!$B$2,G47,Holidays!$A$2:$A$50))</f>
        <v/>
      </c>
      <c r="I47" s="2" t="n"/>
      <c r="J47" s="2" t="n"/>
      <c r="K47" s="2" t="n"/>
      <c r="L47" s="4" t="n"/>
    </row>
    <row r="48">
      <c r="A48" s="2" t="n"/>
      <c r="B48" s="2" t="n"/>
      <c r="C48" s="2" t="n"/>
      <c r="D48" s="2" t="n"/>
      <c r="E48" s="2" t="n"/>
      <c r="F48" s="2" t="n"/>
      <c r="G48" s="2" t="n"/>
      <c r="H48" s="3">
        <f>IF(G48="","",WORKDAY(Settings!$B$2,G48,Holidays!$A$2:$A$50))</f>
        <v/>
      </c>
      <c r="I48" s="2" t="n"/>
      <c r="J48" s="2" t="n"/>
      <c r="K48" s="2" t="n"/>
      <c r="L48" s="4" t="n"/>
    </row>
    <row r="49">
      <c r="A49" s="2" t="n"/>
      <c r="B49" s="2" t="n"/>
      <c r="C49" s="2" t="n"/>
      <c r="D49" s="2" t="n"/>
      <c r="E49" s="2" t="n"/>
      <c r="F49" s="2" t="n"/>
      <c r="G49" s="2" t="n"/>
      <c r="H49" s="3">
        <f>IF(G49="","",WORKDAY(Settings!$B$2,G49,Holidays!$A$2:$A$50))</f>
        <v/>
      </c>
      <c r="I49" s="2" t="n"/>
      <c r="J49" s="2" t="n"/>
      <c r="K49" s="2" t="n"/>
      <c r="L49" s="4" t="n"/>
    </row>
    <row r="50">
      <c r="A50" s="2" t="n"/>
      <c r="B50" s="2" t="n"/>
      <c r="C50" s="2" t="n"/>
      <c r="D50" s="2" t="n"/>
      <c r="E50" s="2" t="n"/>
      <c r="F50" s="2" t="n"/>
      <c r="G50" s="2" t="n"/>
      <c r="H50" s="3">
        <f>IF(G50="","",WORKDAY(Settings!$B$2,G50,Holidays!$A$2:$A$50))</f>
        <v/>
      </c>
      <c r="I50" s="2" t="n"/>
      <c r="J50" s="2" t="n"/>
      <c r="K50" s="2" t="n"/>
      <c r="L50" s="4" t="n"/>
    </row>
    <row r="51">
      <c r="A51" s="2" t="n"/>
      <c r="B51" s="2" t="n"/>
      <c r="C51" s="2" t="n"/>
      <c r="D51" s="2" t="n"/>
      <c r="E51" s="2" t="n"/>
      <c r="F51" s="2" t="n"/>
      <c r="G51" s="2" t="n"/>
      <c r="H51" s="3">
        <f>IF(G51="","",WORKDAY(Settings!$B$2,G51,Holidays!$A$2:$A$50))</f>
        <v/>
      </c>
      <c r="I51" s="2" t="n"/>
      <c r="J51" s="2" t="n"/>
      <c r="K51" s="2" t="n"/>
      <c r="L51" s="4" t="n"/>
    </row>
    <row r="52">
      <c r="A52" s="2" t="n"/>
      <c r="B52" s="2" t="n"/>
      <c r="C52" s="2" t="n"/>
      <c r="D52" s="2" t="n"/>
      <c r="E52" s="2" t="n"/>
      <c r="F52" s="2" t="n"/>
      <c r="G52" s="2" t="n"/>
      <c r="H52" s="3">
        <f>IF(G52="","",WORKDAY(Settings!$B$2,G52,Holidays!$A$2:$A$50))</f>
        <v/>
      </c>
      <c r="I52" s="2" t="n"/>
      <c r="J52" s="2" t="n"/>
      <c r="K52" s="2" t="n"/>
      <c r="L52" s="4" t="n"/>
    </row>
    <row r="53">
      <c r="A53" s="2" t="n"/>
      <c r="B53" s="2" t="n"/>
      <c r="C53" s="2" t="n"/>
      <c r="D53" s="2" t="n"/>
      <c r="E53" s="2" t="n"/>
      <c r="F53" s="2" t="n"/>
      <c r="G53" s="2" t="n"/>
      <c r="H53" s="3">
        <f>IF(G53="","",WORKDAY(Settings!$B$2,G53,Holidays!$A$2:$A$50))</f>
        <v/>
      </c>
      <c r="I53" s="2" t="n"/>
      <c r="J53" s="2" t="n"/>
      <c r="K53" s="2" t="n"/>
      <c r="L53" s="4" t="n"/>
    </row>
    <row r="54">
      <c r="A54" s="2" t="n"/>
      <c r="B54" s="2" t="n"/>
      <c r="C54" s="2" t="n"/>
      <c r="D54" s="2" t="n"/>
      <c r="E54" s="2" t="n"/>
      <c r="F54" s="2" t="n"/>
      <c r="G54" s="2" t="n"/>
      <c r="H54" s="3">
        <f>IF(G54="","",WORKDAY(Settings!$B$2,G54,Holidays!$A$2:$A$50))</f>
        <v/>
      </c>
      <c r="I54" s="2" t="n"/>
      <c r="J54" s="2" t="n"/>
      <c r="K54" s="2" t="n"/>
      <c r="L54" s="4" t="n"/>
    </row>
    <row r="55">
      <c r="A55" s="2" t="n"/>
      <c r="B55" s="2" t="n"/>
      <c r="C55" s="2" t="n"/>
      <c r="D55" s="2" t="n"/>
      <c r="E55" s="2" t="n"/>
      <c r="F55" s="2" t="n"/>
      <c r="G55" s="2" t="n"/>
      <c r="H55" s="3">
        <f>IF(G55="","",WORKDAY(Settings!$B$2,G55,Holidays!$A$2:$A$50))</f>
        <v/>
      </c>
      <c r="I55" s="2" t="n"/>
      <c r="J55" s="2" t="n"/>
      <c r="K55" s="2" t="n"/>
      <c r="L55" s="4" t="n"/>
    </row>
    <row r="56">
      <c r="A56" s="2" t="n"/>
      <c r="B56" s="2" t="n"/>
      <c r="C56" s="2" t="n"/>
      <c r="D56" s="2" t="n"/>
      <c r="E56" s="2" t="n"/>
      <c r="F56" s="2" t="n"/>
      <c r="G56" s="2" t="n"/>
      <c r="H56" s="3">
        <f>IF(G56="","",WORKDAY(Settings!$B$2,G56,Holidays!$A$2:$A$50))</f>
        <v/>
      </c>
      <c r="I56" s="2" t="n"/>
      <c r="J56" s="2" t="n"/>
      <c r="K56" s="2" t="n"/>
      <c r="L56" s="4" t="n"/>
    </row>
    <row r="57">
      <c r="A57" s="2" t="n"/>
      <c r="B57" s="2" t="n"/>
      <c r="C57" s="2" t="n"/>
      <c r="D57" s="2" t="n"/>
      <c r="E57" s="2" t="n"/>
      <c r="F57" s="2" t="n"/>
      <c r="G57" s="2" t="n"/>
      <c r="H57" s="3">
        <f>IF(G57="","",WORKDAY(Settings!$B$2,G57,Holidays!$A$2:$A$50))</f>
        <v/>
      </c>
      <c r="I57" s="2" t="n"/>
      <c r="J57" s="2" t="n"/>
      <c r="K57" s="2" t="n"/>
      <c r="L57" s="4" t="n"/>
    </row>
    <row r="58">
      <c r="A58" s="2" t="n"/>
      <c r="B58" s="2" t="n"/>
      <c r="C58" s="2" t="n"/>
      <c r="D58" s="2" t="n"/>
      <c r="E58" s="2" t="n"/>
      <c r="F58" s="2" t="n"/>
      <c r="G58" s="2" t="n"/>
      <c r="H58" s="3">
        <f>IF(G58="","",WORKDAY(Settings!$B$2,G58,Holidays!$A$2:$A$50))</f>
        <v/>
      </c>
      <c r="I58" s="2" t="n"/>
      <c r="J58" s="2" t="n"/>
      <c r="K58" s="2" t="n"/>
      <c r="L58" s="4" t="n"/>
    </row>
    <row r="59">
      <c r="A59" s="2" t="n"/>
      <c r="B59" s="2" t="n"/>
      <c r="C59" s="2" t="n"/>
      <c r="D59" s="2" t="n"/>
      <c r="E59" s="2" t="n"/>
      <c r="F59" s="2" t="n"/>
      <c r="G59" s="2" t="n"/>
      <c r="H59" s="3">
        <f>IF(G59="","",WORKDAY(Settings!$B$2,G59,Holidays!$A$2:$A$50))</f>
        <v/>
      </c>
      <c r="I59" s="2" t="n"/>
      <c r="J59" s="2" t="n"/>
      <c r="K59" s="2" t="n"/>
      <c r="L59" s="4" t="n"/>
    </row>
    <row r="60">
      <c r="A60" s="2" t="n"/>
      <c r="B60" s="2" t="n"/>
      <c r="C60" s="2" t="n"/>
      <c r="D60" s="2" t="n"/>
      <c r="E60" s="2" t="n"/>
      <c r="F60" s="2" t="n"/>
      <c r="G60" s="2" t="n"/>
      <c r="H60" s="3">
        <f>IF(G60="","",WORKDAY(Settings!$B$2,G60,Holidays!$A$2:$A$50))</f>
        <v/>
      </c>
      <c r="I60" s="2" t="n"/>
      <c r="J60" s="2" t="n"/>
      <c r="K60" s="2" t="n"/>
      <c r="L60" s="4" t="n"/>
    </row>
  </sheetData>
  <dataValidations count="2">
    <dataValidation sqref="B2:B60" showDropDown="0" showInputMessage="0" showErrorMessage="0" allowBlank="1" type="list">
      <formula1>"Pre-close,Cash,AP,AR,Payroll,Adjustments,Fixed assets,GL,Review,Release"</formula1>
    </dataValidation>
    <dataValidation sqref="I2:I60" showDropDown="0" showInputMessage="0" showErrorMessage="0" allowBlank="1" type="list">
      <formula1>"Not started,In progress,Blocked,Ready for review,Approved,Not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2" customWidth="1" min="1" max="1"/>
    <col width="13" customWidth="1" min="2" max="2"/>
    <col width="40" customWidth="1" min="3" max="3"/>
    <col width="24" customWidth="1" min="4" max="4"/>
    <col width="14" customWidth="1" min="5" max="5"/>
    <col width="44" customWidth="1" min="6" max="6"/>
    <col width="16" customWidth="1" min="7" max="7"/>
    <col width="28" customWidth="1" min="8" max="8"/>
  </cols>
  <sheetData>
    <row r="1">
      <c r="A1" s="5" t="inlineStr">
        <is>
          <t>Exception ID</t>
        </is>
      </c>
      <c r="B1" s="5" t="inlineStr">
        <is>
          <t>Related task</t>
        </is>
      </c>
      <c r="C1" s="5" t="inlineStr">
        <is>
          <t>Issue</t>
        </is>
      </c>
      <c r="D1" s="5" t="inlineStr">
        <is>
          <t>Financial impact</t>
        </is>
      </c>
      <c r="E1" s="5" t="inlineStr">
        <is>
          <t>Owner</t>
        </is>
      </c>
      <c r="F1" s="5" t="inlineStr">
        <is>
          <t>Decision needed</t>
        </is>
      </c>
      <c r="G1" s="5" t="inlineStr">
        <is>
          <t>Target resolution</t>
        </is>
      </c>
      <c r="H1" s="5" t="inlineStr">
        <is>
          <t>Evidence link</t>
        </is>
      </c>
    </row>
    <row r="2">
      <c r="A2" t="inlineStr">
        <is>
          <t>EX-01</t>
        </is>
      </c>
      <c r="B2" t="inlineStr">
        <is>
          <t>CASH-01</t>
        </is>
      </c>
      <c r="C2" t="inlineStr">
        <is>
          <t>Deposit in transit hasn't cleared</t>
        </is>
      </c>
      <c r="D2" t="inlineStr">
        <is>
          <t>Timing difference between bank and ledger</t>
        </is>
      </c>
      <c r="E2" t="inlineStr">
        <is>
          <t>Accountant</t>
        </is>
      </c>
      <c r="F2" t="inlineStr">
        <is>
          <t>Confirm bank timing or correction</t>
        </is>
      </c>
      <c r="G2" t="inlineStr">
        <is>
          <t>WD3</t>
        </is>
      </c>
      <c r="H2" t="inlineStr">
        <is>
          <t>Bank follow-up email</t>
        </is>
      </c>
    </row>
    <row r="3">
      <c r="A3" t="inlineStr">
        <is>
          <t>EX-02</t>
        </is>
      </c>
      <c r="B3" t="inlineStr">
        <is>
          <t>AP-02</t>
        </is>
      </c>
      <c r="C3" t="inlineStr">
        <is>
          <t>Vendor invoice received after cutoff</t>
        </is>
      </c>
      <c r="D3" t="inlineStr">
        <is>
          <t>Expense may belong to the closed period</t>
        </is>
      </c>
      <c r="E3" t="inlineStr">
        <is>
          <t>AP lead</t>
        </is>
      </c>
      <c r="F3" t="inlineStr">
        <is>
          <t>Controller to approve accrual or next-period booking</t>
        </is>
      </c>
      <c r="G3" t="inlineStr">
        <is>
          <t>WD3</t>
        </is>
      </c>
      <c r="H3" t="inlineStr">
        <is>
          <t>Approved accrual memo</t>
        </is>
      </c>
    </row>
    <row r="4">
      <c r="A4" t="inlineStr">
        <is>
          <t>EX-03</t>
        </is>
      </c>
      <c r="B4" t="inlineStr">
        <is>
          <t>REV-01</t>
        </is>
      </c>
      <c r="C4" t="inlineStr">
        <is>
          <t>Unexplained expense variance above internal threshold</t>
        </is>
      </c>
      <c r="D4" t="inlineStr">
        <is>
          <t>Variance not yet explained</t>
        </is>
      </c>
      <c r="E4" t="inlineStr">
        <is>
          <t>Controller</t>
        </is>
      </c>
      <c r="F4" t="inlineStr">
        <is>
          <t>Obtain department explanation</t>
        </is>
      </c>
      <c r="G4" t="inlineStr">
        <is>
          <t>WD5</t>
        </is>
      </c>
      <c r="H4" t="inlineStr">
        <is>
          <t>Variance commentary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</cols>
  <sheetData>
    <row r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Period end date</t>
        </is>
      </c>
      <c r="B2" s="6" t="n">
        <v>46295</v>
      </c>
    </row>
    <row r="3">
      <c r="A3" t="inlineStr">
        <is>
          <t>Entity</t>
        </is>
      </c>
      <c r="B3" t="inlineStr">
        <is>
          <t>Your company</t>
        </is>
      </c>
    </row>
    <row r="4">
      <c r="A4" t="inlineStr">
        <is>
          <t>Controller</t>
        </is>
      </c>
      <c r="B4" t="inlineStr">
        <is>
          <t>Name</t>
        </is>
      </c>
    </row>
    <row r="5">
      <c r="A5" t="inlineStr">
        <is>
          <t>Final approver</t>
        </is>
      </c>
      <c r="B5" t="inlineStr">
        <is>
          <t>Name</t>
        </is>
      </c>
    </row>
    <row r="7">
      <c r="A7" t="inlineStr">
        <is>
          <t>Enter the accounting period end in B2. Due dates on the Close tasks tab are calculated from it with WORKDAY.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0"/>
  <sheetViews>
    <sheetView workbookViewId="0">
      <selection activeCell="A1" sqref="A1"/>
    </sheetView>
  </sheetViews>
  <sheetFormatPr baseColWidth="8" defaultRowHeight="15"/>
  <cols>
    <col width="36" customWidth="1" min="1" max="1"/>
  </cols>
  <sheetData>
    <row r="1">
      <c r="A1" s="5" t="inlineStr">
        <is>
          <t>Company-observed holidays (A2:A50)</t>
        </is>
      </c>
    </row>
    <row r="2">
      <c r="A2" s="6" t="n"/>
    </row>
    <row r="3">
      <c r="A3" s="6" t="n"/>
    </row>
    <row r="4">
      <c r="A4" s="6" t="n"/>
    </row>
    <row r="5">
      <c r="A5" s="6" t="n"/>
    </row>
    <row r="6">
      <c r="A6" s="6" t="n"/>
    </row>
    <row r="7">
      <c r="A7" s="6" t="n"/>
    </row>
    <row r="8">
      <c r="A8" s="6" t="n"/>
    </row>
    <row r="9">
      <c r="A9" s="6" t="n"/>
    </row>
    <row r="10">
      <c r="A10" s="6" t="n"/>
    </row>
    <row r="11">
      <c r="A11" s="6" t="n"/>
    </row>
    <row r="12">
      <c r="A12" s="6" t="n"/>
    </row>
    <row r="13">
      <c r="A13" s="6" t="n"/>
    </row>
    <row r="14">
      <c r="A14" s="6" t="n"/>
    </row>
    <row r="15">
      <c r="A15" s="6" t="n"/>
    </row>
    <row r="16">
      <c r="A16" s="6" t="n"/>
    </row>
    <row r="17">
      <c r="A17" s="6" t="n"/>
    </row>
    <row r="18">
      <c r="A18" s="6" t="n"/>
    </row>
    <row r="19">
      <c r="A19" s="6" t="n"/>
    </row>
    <row r="20">
      <c r="A20" s="6" t="n"/>
    </row>
    <row r="21">
      <c r="A21" s="6" t="n"/>
    </row>
    <row r="22">
      <c r="A22" s="6" t="n"/>
    </row>
    <row r="23">
      <c r="A23" s="6" t="n"/>
    </row>
    <row r="24">
      <c r="A24" s="6" t="n"/>
    </row>
    <row r="25">
      <c r="A25" s="6" t="n"/>
    </row>
    <row r="26">
      <c r="A26" s="6" t="n"/>
    </row>
    <row r="27">
      <c r="A27" s="6" t="n"/>
    </row>
    <row r="28">
      <c r="A28" s="6" t="n"/>
    </row>
    <row r="29">
      <c r="A29" s="6" t="n"/>
    </row>
    <row r="30">
      <c r="A30" s="6" t="n"/>
    </row>
    <row r="31">
      <c r="A31" s="6" t="n"/>
    </row>
    <row r="32">
      <c r="A32" s="6" t="n"/>
    </row>
    <row r="33">
      <c r="A33" s="6" t="n"/>
    </row>
    <row r="34">
      <c r="A34" s="6" t="n"/>
    </row>
    <row r="35">
      <c r="A35" s="6" t="n"/>
    </row>
    <row r="36">
      <c r="A36" s="6" t="n"/>
    </row>
    <row r="37">
      <c r="A37" s="6" t="n"/>
    </row>
    <row r="38">
      <c r="A38" s="6" t="n"/>
    </row>
    <row r="39">
      <c r="A39" s="6" t="n"/>
    </row>
    <row r="40">
      <c r="A40" s="6" t="n"/>
    </row>
    <row r="41">
      <c r="A41" s="6" t="n"/>
    </row>
    <row r="42">
      <c r="A42" s="6" t="n"/>
    </row>
    <row r="43">
      <c r="A43" s="6" t="n"/>
    </row>
    <row r="44">
      <c r="A44" s="6" t="n"/>
    </row>
    <row r="45">
      <c r="A45" s="6" t="n"/>
    </row>
    <row r="46">
      <c r="A46" s="6" t="n"/>
    </row>
    <row r="47">
      <c r="A47" s="6" t="n"/>
    </row>
    <row r="48">
      <c r="A48" s="6" t="n"/>
    </row>
    <row r="49">
      <c r="A49" s="6" t="n"/>
    </row>
    <row r="50">
      <c r="A50" s="6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2026-10-27T18:55:47Z</dcterms:created>
  <dcterms:modified xmlns:dcterms="http://purl.org/dc/terms/" xmlns:xsi="http://www.w3.org/2001/XMLSchema-instance" xsi:type="dcterms:W3CDTF">2026-10-27T18:58:23Z</dcterms:modified>
</cp:coreProperties>
</file>